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11DB1E7C-0383-4DA9-9997-28D1B4225031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<sst xmlns="http://schemas.openxmlformats.org/spreadsheetml/2006/main" count="2054" uniqueCount="136">
  <si>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</si>
  <si>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</si>
  <si>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</si>
  <si>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</si>
  <si>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</si>
  <si>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</si>
  <si>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</si>
  <si>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</si>
  <si>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</si>
  <si>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</si>
  <si>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</si>
  <si>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</si>
  <si>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</si>
  <si>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</si>
  <si>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</si>
  <si>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</si>
  <si>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</si>
  <si>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</si>
  <si>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</si>
  <si>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</si>
  <si>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</si>
  <si>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</si>
  <si>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</si>
  <si>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</si>
  <si>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</si>
  <si>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</si>
  <si>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</si>
  <si>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</si>
  <si>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</si>
  <si>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</si>
  <si>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</si>
  <si>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</si>
  <si>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</si>
  <si>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</si>
  <si>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</si>
  <si>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</si>
  <si>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</si>
  <si>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</si>
  <si>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</si>
  <si>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</si>
  <si>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</si>
  <si>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</si>
  <si>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</si>
  <si>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</si>
  <si>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</si>
  <si>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</si>
  <si>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</si>
  <si>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</si>
  <si>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</si>
  <si>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</si>
  <si>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</si>
  <si>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</si>
  <si>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</si>
  <si>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</si>
  <si>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</si>
  <si>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</si>
  <si>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</si>
  <si>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</si>
  <si>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</si>
  <si>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</si>
  <si>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</si>
  <si>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</si>
  <si>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</si>
  <si>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</si>
  <si>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</si>
  <si>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</si>
  <si>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</si>
  <si>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</si>
  <si>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</si>
  <si>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</si>
  <si>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</si>
  <si>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</si>
  <si>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</si>
  <si>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</si>
  <si>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</si>
  <si>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</si>
  <si>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</si>
  <si>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</si>
  <si>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</si>
  <si>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</si>
  <si>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</si>
  <si>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</si>
  <si>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</si>
  <si>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</si>
  <si>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</si>
  <si>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</si>
  <si>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</si>
  <si>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</si>
  <si>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</si>
  <si>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</si>
  <si>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</si>
  <si>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</si>
  <si>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</si>
  <si>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</si>
  <si>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</si>
  <si>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</si>
  <si>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</si>
  <si>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</si>
  <si>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</si>
  <si>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</si>
  <si>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</si>
  <si>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</si>
  <si>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</si>
  <si>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</si>
  <si>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</si>
  <si>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</si>
  <si>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</si>
  <si>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</si>
  <si>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</si>
  <si>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</si>
  <si>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4時間授業</t>
    <rPh sb="1" eb="5">
      <t>ジカンジュギョウ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</si>
  <si>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</si>
  <si>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</si>
  <si>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</si>
  <si>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</si>
  <si>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</si>
  <si>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</si>
  <si>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</si>
  <si>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</si>
  <si>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</si>
  <si>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</si>
  <si>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</si>
  <si>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令和７年度サッカー部　年間活動計画</t>
    <rPh sb="0" eb="2">
      <t>レイワ</t>
    </rPh>
    <rPh sb="3" eb="5">
      <t>ネンド</t>
    </rPh>
    <rPh sb="9" eb="10">
      <t>ブ</t>
    </rPh>
    <rPh sb="11" eb="13">
      <t>ネンカン</t>
    </rPh>
    <rPh sb="13" eb="15">
      <t>カツドウ</t>
    </rPh>
    <rPh sb="15" eb="17">
      <t>ケイカク</t>
    </rPh>
    <phoneticPr fontId="1"/>
  </si>
  <si>
    <t>修学旅行</t>
    <rPh sb="0" eb="2">
      <t>シュウガク</t>
    </rPh>
    <rPh sb="2" eb="4">
      <t>リョコウ</t>
    </rPh>
    <phoneticPr fontId="1"/>
  </si>
  <si>
    <t>修学旅行</t>
    <rPh sb="0" eb="4">
      <t>シュウガクリョコウ</t>
    </rPh>
    <phoneticPr fontId="1"/>
  </si>
  <si>
    <t>マルト杯</t>
    <rPh sb="3" eb="4">
      <t>ハイ</t>
    </rPh>
    <phoneticPr fontId="1"/>
  </si>
  <si>
    <t>憲法記念日　マルト杯</t>
    <rPh sb="0" eb="5">
      <t>ケンポウキネンビ</t>
    </rPh>
    <rPh sb="9" eb="10">
      <t>ハイ</t>
    </rPh>
    <phoneticPr fontId="1"/>
  </si>
  <si>
    <t>みどりの日　マルト杯</t>
    <rPh sb="4" eb="5">
      <t>ヒ</t>
    </rPh>
    <rPh sb="9" eb="10">
      <t>ハイ</t>
    </rPh>
    <phoneticPr fontId="1"/>
  </si>
  <si>
    <t>練習試合</t>
    <rPh sb="0" eb="2">
      <t>レンシュウ</t>
    </rPh>
    <rPh sb="2" eb="4">
      <t>ジアイ</t>
    </rPh>
    <phoneticPr fontId="1"/>
  </si>
  <si>
    <t>IFAリーグ戦</t>
    <rPh sb="6" eb="7">
      <t>セン</t>
    </rPh>
    <phoneticPr fontId="1"/>
  </si>
  <si>
    <t>関東大会　日立市民サッカー大会</t>
    <rPh sb="0" eb="4">
      <t>カントウタイカイ</t>
    </rPh>
    <rPh sb="5" eb="7">
      <t>ヒタチ</t>
    </rPh>
    <rPh sb="7" eb="9">
      <t>シミン</t>
    </rPh>
    <rPh sb="13" eb="15">
      <t>タイカイ</t>
    </rPh>
    <phoneticPr fontId="1"/>
  </si>
  <si>
    <t>日立市民サッカー大会</t>
    <rPh sb="0" eb="2">
      <t>ヒタチ</t>
    </rPh>
    <rPh sb="2" eb="4">
      <t>シミン</t>
    </rPh>
    <rPh sb="8" eb="10">
      <t>タイカイ</t>
    </rPh>
    <phoneticPr fontId="1"/>
  </si>
  <si>
    <t>○</t>
    <phoneticPr fontId="1"/>
  </si>
  <si>
    <t>休</t>
    <rPh sb="0" eb="1">
      <t>ヤス</t>
    </rPh>
    <phoneticPr fontId="1"/>
  </si>
  <si>
    <t>休</t>
    <rPh sb="0" eb="1">
      <t>ヤス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</si>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</sst>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58874</xdr:colOff>
      <xdr:row>34</xdr:row>
      <xdr:rowOff>161929</xdr:rowOff>
    </xdr:from>
    <xdr:to>
      <xdr:col>32</xdr:col>
      <xdr:colOff>233186</xdr:colOff>
      <xdr:row>40</xdr:row>
      <xdr:rowOff>30084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1865863" y="12353929"/>
          <a:ext cx="3815870" cy="999123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1044304</xdr:colOff>
      <xdr:row>41</xdr:row>
      <xdr:rowOff>85819</xdr:rowOff>
    </xdr:from>
    <xdr:to>
      <xdr:col>32</xdr:col>
      <xdr:colOff>71605</xdr:colOff>
      <xdr:row>48</xdr:row>
      <xdr:rowOff>23566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1704283" y="13577230"/>
          <a:ext cx="3815869" cy="1116841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r>
            <a:rPr kumimoji="1" lang="en-US" altLang="ja-JP" sz="1600">
              <a:solidFill>
                <a:sysClr val="windowText" lastClr="000000"/>
              </a:solidFill>
            </a:rPr>
            <a:t>×</a:t>
          </a: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427059</xdr:colOff>
      <xdr:row>34</xdr:row>
      <xdr:rowOff>12564</xdr:rowOff>
    </xdr:from>
    <xdr:to>
      <xdr:col>23</xdr:col>
      <xdr:colOff>901168</xdr:colOff>
      <xdr:row>40</xdr:row>
      <xdr:rowOff>137996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7613922" y="12204564"/>
          <a:ext cx="3947225" cy="1256400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122</v>
      </c>
      <c r="D1" s="29"/>
      <c r="G1" s="29"/>
      <c r="J1" s="29"/>
      <c r="U1" s="29"/>
      <c r="AD1" s="102" t="s">
        <v>105</v>
      </c>
      <c r="AE1" s="103"/>
      <c r="AF1" s="103"/>
      <c r="AG1" s="103"/>
      <c r="AJ1" s="33" t="s">
        <v>106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 t="s">
        <v>124</v>
      </c>
      <c r="L4" s="13" t="s">
        <v>51</v>
      </c>
      <c r="M4" s="14" t="s">
        <v>71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19</v>
      </c>
      <c r="AJ4" s="47"/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19</v>
      </c>
      <c r="H5" s="15" t="s">
        <v>110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113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71</v>
      </c>
      <c r="H6" s="94" t="s">
        <v>126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113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114</v>
      </c>
      <c r="X6" s="15" t="s">
        <v>95</v>
      </c>
      <c r="Y6" s="43" t="s">
        <v>32</v>
      </c>
      <c r="Z6" s="41" t="s">
        <v>71</v>
      </c>
      <c r="AA6" s="47" t="s">
        <v>116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4" t="s">
        <v>127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133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1" t="s">
        <v>19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49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120</v>
      </c>
      <c r="AF8" s="14" t="s">
        <v>19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113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132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49</v>
      </c>
      <c r="Q10" s="23" t="s">
        <v>92</v>
      </c>
      <c r="R10" s="40" t="s">
        <v>34</v>
      </c>
      <c r="S10" s="41" t="s">
        <v>19</v>
      </c>
      <c r="T10" s="94"/>
      <c r="U10" s="8">
        <v>7</v>
      </c>
      <c r="V10" s="13" t="s">
        <v>13</v>
      </c>
      <c r="W10" s="17" t="s">
        <v>114</v>
      </c>
      <c r="X10" s="18" t="s">
        <v>111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132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19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114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71</v>
      </c>
      <c r="Q12" s="42" t="s">
        <v>130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113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129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114</v>
      </c>
      <c r="X13" s="21" t="s">
        <v>22</v>
      </c>
      <c r="Y13" s="13" t="s">
        <v>12</v>
      </c>
      <c r="Z13" s="14" t="s">
        <v>19</v>
      </c>
      <c r="AA13" s="15" t="s">
        <v>121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114</v>
      </c>
      <c r="X14" s="42" t="s">
        <v>22</v>
      </c>
      <c r="Y14" s="16" t="s">
        <v>13</v>
      </c>
      <c r="Z14" s="14" t="s">
        <v>71</v>
      </c>
      <c r="AA14" s="15" t="s">
        <v>121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19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19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71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19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114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128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19</v>
      </c>
      <c r="T17" s="47"/>
      <c r="U17" s="8">
        <v>14</v>
      </c>
      <c r="V17" s="13" t="s">
        <v>13</v>
      </c>
      <c r="W17" s="14" t="s">
        <v>114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19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71</v>
      </c>
      <c r="T18" s="42" t="s">
        <v>30</v>
      </c>
      <c r="U18" s="8">
        <v>15</v>
      </c>
      <c r="V18" s="13" t="s">
        <v>14</v>
      </c>
      <c r="W18" s="14" t="s">
        <v>114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113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114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111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19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117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49</v>
      </c>
      <c r="N24" s="15" t="s">
        <v>63</v>
      </c>
      <c r="O24" s="13" t="s">
        <v>15</v>
      </c>
      <c r="P24" s="14" t="s">
        <v>49</v>
      </c>
      <c r="Q24" s="15" t="s">
        <v>22</v>
      </c>
      <c r="R24" s="40" t="s">
        <v>34</v>
      </c>
      <c r="S24" s="41" t="s">
        <v>19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19</v>
      </c>
      <c r="K25" s="94"/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118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72" t="s">
        <v>17</v>
      </c>
      <c r="P26" s="73" t="s">
        <v>49</v>
      </c>
      <c r="Q26" s="80" t="s">
        <v>131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71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19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19</v>
      </c>
      <c r="N27" s="21" t="s">
        <v>64</v>
      </c>
      <c r="O27" s="72" t="s">
        <v>18</v>
      </c>
      <c r="P27" s="73" t="s">
        <v>19</v>
      </c>
      <c r="Q27" s="80" t="s">
        <v>112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113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82" t="s">
        <v>129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115</v>
      </c>
      <c r="Y28" s="43" t="s">
        <v>13</v>
      </c>
      <c r="Z28" s="45" t="s">
        <v>71</v>
      </c>
      <c r="AA28" s="42" t="s">
        <v>57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132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125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71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132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1" t="s">
        <v>19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132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132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49</v>
      </c>
      <c r="Q31" s="15" t="s">
        <v>22</v>
      </c>
      <c r="R31" s="40" t="s">
        <v>18</v>
      </c>
      <c r="S31" s="41" t="s">
        <v>19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132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119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19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123</v>
      </c>
      <c r="I33" s="13" t="s">
        <v>12</v>
      </c>
      <c r="J33" s="14" t="s">
        <v>48</v>
      </c>
      <c r="K33" s="20" t="s">
        <v>83</v>
      </c>
      <c r="L33" s="13" t="s">
        <v>14</v>
      </c>
      <c r="M33" s="14" t="s">
        <v>49</v>
      </c>
      <c r="N33" s="20" t="s">
        <v>22</v>
      </c>
      <c r="O33" s="40" t="s">
        <v>17</v>
      </c>
      <c r="P33" s="41" t="s">
        <v>71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1" t="s">
        <v>19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134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123</v>
      </c>
      <c r="I34" s="10"/>
      <c r="J34" s="26"/>
      <c r="K34" s="27"/>
      <c r="L34" s="10" t="s">
        <v>15</v>
      </c>
      <c r="M34" s="14" t="s">
        <v>49</v>
      </c>
      <c r="N34" s="12" t="s">
        <v>22</v>
      </c>
      <c r="O34" s="49" t="s">
        <v>18</v>
      </c>
      <c r="P34" s="41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135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17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14</v>
      </c>
      <c r="N35" s="31"/>
      <c r="O35" s="32"/>
      <c r="P35" s="32">
        <f>COUNTIF(P4:P34,"休")</f>
        <v>16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15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15</v>
      </c>
      <c r="AG35" s="31"/>
      <c r="AH35" s="32"/>
      <c r="AI35" s="32">
        <f>COUNTIF(AI4:AI34,"休")</f>
        <v>14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95" zoomScaleNormal="64" zoomScaleSheetLayoutView="70" workbookViewId="0">
      <selection activeCell="G26" sqref="G26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2025-04-23T09:49:43Z</cp:lastPrinted>
  <dcterms:created xsi:type="dcterms:W3CDTF">2006-03-14T23:05:06Z</dcterms:created>
  <dcterms:modified xsi:type="dcterms:W3CDTF">2025-05-02T03:01:22Z</dcterms:modified>
</cp:coreProperties>
</file>